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600" windowWidth="19815" windowHeight="6855" activeTab="1"/>
  </bookViews>
  <sheets>
    <sheet name="Datos_Alumnos" sheetId="1" r:id="rId1"/>
    <sheet name="Hoja1" sheetId="2" r:id="rId2"/>
  </sheets>
  <definedNames>
    <definedName name="_xlnm._FilterDatabase" localSheetId="0" hidden="1">Datos_Alumnos!$A$1:$O$19</definedName>
  </definedNames>
  <calcPr calcId="124519"/>
</workbook>
</file>

<file path=xl/calcChain.xml><?xml version="1.0" encoding="utf-8"?>
<calcChain xmlns="http://schemas.openxmlformats.org/spreadsheetml/2006/main">
  <c r="N3" i="1"/>
  <c r="N12"/>
  <c r="N15"/>
  <c r="N16"/>
  <c r="N6"/>
  <c r="N17"/>
  <c r="N19"/>
  <c r="N18"/>
  <c r="N2"/>
  <c r="N4"/>
  <c r="N5"/>
  <c r="N8"/>
  <c r="N9"/>
  <c r="N10"/>
  <c r="N7"/>
  <c r="N11"/>
  <c r="N14"/>
  <c r="N13"/>
</calcChain>
</file>

<file path=xl/sharedStrings.xml><?xml version="1.0" encoding="utf-8"?>
<sst xmlns="http://schemas.openxmlformats.org/spreadsheetml/2006/main" count="200" uniqueCount="128">
  <si>
    <t>GRADO</t>
  </si>
  <si>
    <t>CODIGO</t>
  </si>
  <si>
    <t>P_APELLIDO</t>
  </si>
  <si>
    <t>S_APELLIDO</t>
  </si>
  <si>
    <t>P_NOMBRE</t>
  </si>
  <si>
    <t>S_NOMBRE</t>
  </si>
  <si>
    <t>ESTADO</t>
  </si>
  <si>
    <t>TIPODOC</t>
  </si>
  <si>
    <t>NODOC</t>
  </si>
  <si>
    <t>DPTOEXPED</t>
  </si>
  <si>
    <t>MCPIOEXPED</t>
  </si>
  <si>
    <t>A</t>
  </si>
  <si>
    <t>CAQUETA</t>
  </si>
  <si>
    <t>FLORENCIA</t>
  </si>
  <si>
    <t>HUILA</t>
  </si>
  <si>
    <t>ACEVEDO</t>
  </si>
  <si>
    <t>NOMBRES Y APELLIDOS</t>
  </si>
  <si>
    <t>APELLIDOS Y NOMBRES</t>
  </si>
  <si>
    <t>DOCUMENTO</t>
  </si>
  <si>
    <t>No.</t>
  </si>
  <si>
    <t>C.C.</t>
  </si>
  <si>
    <t>T.I.</t>
  </si>
  <si>
    <t>KARLY TATIANA PINEDA ESPINOSA</t>
  </si>
  <si>
    <t>ESTEFANY TATIANA ALVAREZ LOPEZ</t>
  </si>
  <si>
    <t>RUTBER  OCAMPO TRIVIÑO</t>
  </si>
  <si>
    <t>MARYI YULIETH POLANIA BALLEN</t>
  </si>
  <si>
    <t>HERNAN DAVID QUINTERO DOMINGUEZ</t>
  </si>
  <si>
    <t>KAREN DAYANA BERMUDEZ RAMIREZ</t>
  </si>
  <si>
    <t>KAREN DANIELA RINCON MARTINEZ</t>
  </si>
  <si>
    <t>MAYRON SLEYDER SANCHEZ PULIDO</t>
  </si>
  <si>
    <t>LAURA CAMILA RUIZ PEÑA</t>
  </si>
  <si>
    <t>LAURA SOFIA AGUIRRE PLAZA</t>
  </si>
  <si>
    <t>NADIA VALENTINA ARAUJO CARDOZO</t>
  </si>
  <si>
    <t>JULIAN SNEIDER BERMUDEZ CHITIVA</t>
  </si>
  <si>
    <t>HERNANDO  CHAUX BARRERA</t>
  </si>
  <si>
    <t>DIEGO HERNEY CRUZ YASNO</t>
  </si>
  <si>
    <t>ADOLFO  GUTIERREZ LOPEZ</t>
  </si>
  <si>
    <t>DEIMER DUVAN CARDOZO ESCOBAR</t>
  </si>
  <si>
    <t>JEFREY  MACA ANACONA</t>
  </si>
  <si>
    <t>FABIAN ALEXIS POBLADOR LOZANO</t>
  </si>
  <si>
    <t>Aguirre</t>
  </si>
  <si>
    <t>Plaza</t>
  </si>
  <si>
    <t>Laura</t>
  </si>
  <si>
    <t>Sofia</t>
  </si>
  <si>
    <t>Alvarez</t>
  </si>
  <si>
    <t>Lopez</t>
  </si>
  <si>
    <t>Estefany</t>
  </si>
  <si>
    <t>Tatiana</t>
  </si>
  <si>
    <t>Araujo</t>
  </si>
  <si>
    <t>Cardozo</t>
  </si>
  <si>
    <t>Nadia</t>
  </si>
  <si>
    <t>Valentina</t>
  </si>
  <si>
    <t>Bermudez</t>
  </si>
  <si>
    <t>Chitiva</t>
  </si>
  <si>
    <t>Julian</t>
  </si>
  <si>
    <t>Sneider</t>
  </si>
  <si>
    <t>Ramirez</t>
  </si>
  <si>
    <t>Karen</t>
  </si>
  <si>
    <t>Dayana</t>
  </si>
  <si>
    <t>Escobar</t>
  </si>
  <si>
    <t>Deimer</t>
  </si>
  <si>
    <t>Duvan</t>
  </si>
  <si>
    <t>Chaux</t>
  </si>
  <si>
    <t>Barrera</t>
  </si>
  <si>
    <t>Hernando</t>
  </si>
  <si>
    <t>Cruz</t>
  </si>
  <si>
    <t>Yasno</t>
  </si>
  <si>
    <t>Diego</t>
  </si>
  <si>
    <t>Herney</t>
  </si>
  <si>
    <t>Gutierrez</t>
  </si>
  <si>
    <t>Adolfo</t>
  </si>
  <si>
    <t>Maca</t>
  </si>
  <si>
    <t>Anacona</t>
  </si>
  <si>
    <t>Jefrey</t>
  </si>
  <si>
    <t>Ocampo</t>
  </si>
  <si>
    <t>Triviño</t>
  </si>
  <si>
    <t>Rutber</t>
  </si>
  <si>
    <t>Pineda</t>
  </si>
  <si>
    <t>Espinosa</t>
  </si>
  <si>
    <t>Karly</t>
  </si>
  <si>
    <t>Poblador</t>
  </si>
  <si>
    <t>Lozano</t>
  </si>
  <si>
    <t>Fabian</t>
  </si>
  <si>
    <t>Alexis</t>
  </si>
  <si>
    <t>Polania</t>
  </si>
  <si>
    <t>Ballen</t>
  </si>
  <si>
    <t>Maryi</t>
  </si>
  <si>
    <t>Yulieth</t>
  </si>
  <si>
    <t>Quintero</t>
  </si>
  <si>
    <t>Dominguez</t>
  </si>
  <si>
    <t>Hernan</t>
  </si>
  <si>
    <t>David</t>
  </si>
  <si>
    <t>Rincon</t>
  </si>
  <si>
    <t>Martinez</t>
  </si>
  <si>
    <t>Daniela</t>
  </si>
  <si>
    <t>Ruiz</t>
  </si>
  <si>
    <t>Peña</t>
  </si>
  <si>
    <t>Camila</t>
  </si>
  <si>
    <t>Sanchez</t>
  </si>
  <si>
    <t>Pulido</t>
  </si>
  <si>
    <t>Mayron</t>
  </si>
  <si>
    <t>Sleyder</t>
  </si>
  <si>
    <t>Aguirre Plaza Laura Sofia</t>
  </si>
  <si>
    <t>Alvarez Lopez Estefany Tatiana</t>
  </si>
  <si>
    <t>Araujo Cardozo Nadia Valentina</t>
  </si>
  <si>
    <t>Bermudez Chitiva Julian Sneider</t>
  </si>
  <si>
    <t>Bermudez Ramirez Karen Dayana</t>
  </si>
  <si>
    <t>Cardozo Escobar Deimer Duvan</t>
  </si>
  <si>
    <t xml:space="preserve">Chaux Barrera Hernando </t>
  </si>
  <si>
    <t>Cruz Yasno Diego Herney</t>
  </si>
  <si>
    <t xml:space="preserve">Gutierrez Lopez Adolfo </t>
  </si>
  <si>
    <t xml:space="preserve">Maca Anacona Jefrey </t>
  </si>
  <si>
    <t xml:space="preserve">Ocampo Triviño Rutber </t>
  </si>
  <si>
    <t>Pineda Espinosa Karly Tatiana</t>
  </si>
  <si>
    <t>Poblador Lozano Fabian Alexis</t>
  </si>
  <si>
    <t>Polania Ballen Maryi Yulieth</t>
  </si>
  <si>
    <t>Quintero Dominguez Hernan David</t>
  </si>
  <si>
    <t>Rincon Martinez Karen Daniela</t>
  </si>
  <si>
    <t>Ruiz Peña Laura Camila</t>
  </si>
  <si>
    <t>Sanchez Pulido Mayron Sleyder</t>
  </si>
  <si>
    <t>CANTIDAD DIPLOMAS 2020</t>
  </si>
  <si>
    <t>CICLO 6</t>
  </si>
  <si>
    <t>NOVENO</t>
  </si>
  <si>
    <t>CICLO 4</t>
  </si>
  <si>
    <t>ONCE</t>
  </si>
  <si>
    <t>EMPASTADA ACTAS</t>
  </si>
  <si>
    <t>VR. UNIDAD</t>
  </si>
  <si>
    <t>VR. TOTAL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</si>
</sst>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1"/>
      <color rgb="FF000000"/>
      <name val="Calibri"/>
    </font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0" fontId="5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3" xfId="0" applyFont="1" applyBorder="1"/>
    <xf numFmtId="0" fontId="3" fillId="0" borderId="3" xfId="0" applyFont="1" applyBorder="1"/>
    <xf numFmtId="0" fontId="0" fillId="3" borderId="2" xfId="0" applyFill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4" fillId="3" borderId="2" xfId="0" applyFont="1" applyFill="1" applyBorder="1"/>
    <xf numFmtId="0" fontId="0" fillId="0" borderId="2" xfId="0" applyBorder="1" applyAlignment="1">
      <alignment horizontal="center"/>
    </xf>
    <xf numFmtId="41" fontId="0" fillId="0" borderId="0" xfId="1" applyFont="1"/>
    <xf numFmtId="41" fontId="5" fillId="2" borderId="0" xfId="1" applyFont="1" applyFill="1" applyAlignment="1">
      <alignment horizontal="center"/>
    </xf>
    <xf numFmtId="0" fontId="5" fillId="2" borderId="0" xfId="0" applyFont="1" applyFill="1"/>
  </cellXfs>
  <cellStyles count="2">
    <cellStyle name="Millares [0]" xfId="1" builtinId="6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opLeftCell="G1" workbookViewId="0">
      <selection activeCell="N13" sqref="N13"/>
    </sheetView>
  </sheetViews>
  <sheetFormatPr baseColWidth="10" defaultColWidth="9.140625" defaultRowHeight="15"/>
  <cols>
    <col min="1" max="1" width="10" bestFit="1" customWidth="1"/>
    <col min="2" max="2" width="8.28515625" style="3" bestFit="1" customWidth="1"/>
    <col min="3" max="3" width="13.85546875" bestFit="1" customWidth="1"/>
    <col min="4" max="4" width="14" bestFit="1" customWidth="1"/>
    <col min="5" max="5" width="14.28515625" bestFit="1" customWidth="1"/>
    <col min="6" max="6" width="19" bestFit="1" customWidth="1"/>
    <col min="7" max="7" width="8.5703125" style="3" bestFit="1" customWidth="1"/>
    <col min="8" max="8" width="14" style="3" bestFit="1" customWidth="1"/>
    <col min="9" max="9" width="11.5703125" bestFit="1" customWidth="1"/>
    <col min="10" max="10" width="12.28515625" bestFit="1" customWidth="1"/>
    <col min="11" max="11" width="13.28515625" bestFit="1" customWidth="1"/>
    <col min="12" max="13" width="36.42578125" bestFit="1" customWidth="1"/>
    <col min="14" max="14" width="39.5703125" bestFit="1" customWidth="1"/>
  </cols>
  <sheetData>
    <row r="1" spans="1:15" ht="15.75" thickBot="1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7" t="s">
        <v>16</v>
      </c>
      <c r="M1" s="7" t="s">
        <v>17</v>
      </c>
      <c r="N1" s="7" t="s">
        <v>18</v>
      </c>
      <c r="O1" s="7" t="s">
        <v>19</v>
      </c>
    </row>
    <row r="2" spans="1:15" ht="15.75" thickBot="1">
      <c r="A2" s="1">
        <v>11</v>
      </c>
      <c r="B2" s="2">
        <v>265</v>
      </c>
      <c r="C2" s="12" t="s">
        <v>40</v>
      </c>
      <c r="D2" s="13" t="s">
        <v>41</v>
      </c>
      <c r="E2" s="13" t="s">
        <v>42</v>
      </c>
      <c r="F2" s="13" t="s">
        <v>43</v>
      </c>
      <c r="G2" s="2" t="s">
        <v>11</v>
      </c>
      <c r="H2" s="8" t="s">
        <v>21</v>
      </c>
      <c r="I2" s="1">
        <v>1006511058</v>
      </c>
      <c r="J2" s="1" t="s">
        <v>12</v>
      </c>
      <c r="K2" s="9" t="s">
        <v>13</v>
      </c>
      <c r="L2" s="11" t="s">
        <v>31</v>
      </c>
      <c r="M2" s="16" t="s">
        <v>102</v>
      </c>
      <c r="N2" s="11" t="str">
        <f t="shared" ref="N2:N19" si="0">CONCATENATE(H2," ",TEXT(I2,"#.##")," DE ",K2," - ",J2)</f>
        <v>T.I. 1.006.511.058 DE FLORENCIA - CAQUETA</v>
      </c>
      <c r="O2" s="17">
        <v>1</v>
      </c>
    </row>
    <row r="3" spans="1:15" ht="15.75" thickBot="1">
      <c r="A3" s="1">
        <v>11</v>
      </c>
      <c r="B3" s="2">
        <v>1190</v>
      </c>
      <c r="C3" s="14" t="s">
        <v>44</v>
      </c>
      <c r="D3" s="15" t="s">
        <v>45</v>
      </c>
      <c r="E3" s="15" t="s">
        <v>46</v>
      </c>
      <c r="F3" s="15" t="s">
        <v>47</v>
      </c>
      <c r="G3" s="2" t="s">
        <v>11</v>
      </c>
      <c r="H3" s="8" t="s">
        <v>20</v>
      </c>
      <c r="I3" s="1">
        <v>1006503573</v>
      </c>
      <c r="J3" s="1" t="s">
        <v>12</v>
      </c>
      <c r="K3" s="9" t="s">
        <v>13</v>
      </c>
      <c r="L3" s="11" t="s">
        <v>23</v>
      </c>
      <c r="M3" s="11" t="s">
        <v>103</v>
      </c>
      <c r="N3" s="11" t="str">
        <f t="shared" si="0"/>
        <v>C.C. 1.006.503.573 DE FLORENCIA - CAQUETA</v>
      </c>
      <c r="O3" s="17">
        <v>2</v>
      </c>
    </row>
    <row r="4" spans="1:15" ht="15.75" thickBot="1">
      <c r="A4" s="1">
        <v>11</v>
      </c>
      <c r="B4" s="2">
        <v>276</v>
      </c>
      <c r="C4" s="14" t="s">
        <v>48</v>
      </c>
      <c r="D4" s="15" t="s">
        <v>49</v>
      </c>
      <c r="E4" s="15" t="s">
        <v>50</v>
      </c>
      <c r="F4" s="15" t="s">
        <v>51</v>
      </c>
      <c r="G4" s="2" t="s">
        <v>11</v>
      </c>
      <c r="H4" s="8" t="s">
        <v>21</v>
      </c>
      <c r="I4" s="1">
        <v>1118362221</v>
      </c>
      <c r="J4" s="1" t="s">
        <v>12</v>
      </c>
      <c r="K4" s="9" t="s">
        <v>13</v>
      </c>
      <c r="L4" s="11" t="s">
        <v>32</v>
      </c>
      <c r="M4" s="11" t="s">
        <v>104</v>
      </c>
      <c r="N4" s="11" t="str">
        <f t="shared" si="0"/>
        <v>T.I. 1.118.362.221 DE FLORENCIA - CAQUETA</v>
      </c>
      <c r="O4" s="17">
        <v>3</v>
      </c>
    </row>
    <row r="5" spans="1:15" ht="15.75" thickBot="1">
      <c r="A5" s="1">
        <v>11</v>
      </c>
      <c r="B5" s="2">
        <v>290</v>
      </c>
      <c r="C5" s="14" t="s">
        <v>52</v>
      </c>
      <c r="D5" s="15" t="s">
        <v>53</v>
      </c>
      <c r="E5" s="15" t="s">
        <v>54</v>
      </c>
      <c r="F5" s="15" t="s">
        <v>55</v>
      </c>
      <c r="G5" s="2" t="s">
        <v>11</v>
      </c>
      <c r="H5" s="8" t="s">
        <v>21</v>
      </c>
      <c r="I5" s="1">
        <v>1118468519</v>
      </c>
      <c r="J5" s="1" t="s">
        <v>12</v>
      </c>
      <c r="K5" s="9" t="s">
        <v>13</v>
      </c>
      <c r="L5" s="11" t="s">
        <v>33</v>
      </c>
      <c r="M5" s="11" t="s">
        <v>105</v>
      </c>
      <c r="N5" s="11" t="str">
        <f t="shared" si="0"/>
        <v>T.I. 1.118.468.519 DE FLORENCIA - CAQUETA</v>
      </c>
      <c r="O5" s="17">
        <v>4</v>
      </c>
    </row>
    <row r="6" spans="1:15" ht="15.75" thickBot="1">
      <c r="A6" s="1">
        <v>11</v>
      </c>
      <c r="B6" s="2">
        <v>1573</v>
      </c>
      <c r="C6" s="14" t="s">
        <v>52</v>
      </c>
      <c r="D6" s="15" t="s">
        <v>56</v>
      </c>
      <c r="E6" s="15" t="s">
        <v>57</v>
      </c>
      <c r="F6" s="15" t="s">
        <v>58</v>
      </c>
      <c r="G6" s="2" t="s">
        <v>11</v>
      </c>
      <c r="H6" s="8" t="s">
        <v>21</v>
      </c>
      <c r="I6" s="1">
        <v>1006487795</v>
      </c>
      <c r="J6" s="1" t="s">
        <v>12</v>
      </c>
      <c r="K6" s="9" t="s">
        <v>13</v>
      </c>
      <c r="L6" s="11" t="s">
        <v>27</v>
      </c>
      <c r="M6" s="11" t="s">
        <v>106</v>
      </c>
      <c r="N6" s="11" t="str">
        <f t="shared" si="0"/>
        <v>T.I. 1.006.487.795 DE FLORENCIA - CAQUETA</v>
      </c>
      <c r="O6" s="17">
        <v>5</v>
      </c>
    </row>
    <row r="7" spans="1:15" ht="15.75" thickBot="1">
      <c r="A7" s="1">
        <v>11</v>
      </c>
      <c r="B7" s="2">
        <v>734</v>
      </c>
      <c r="C7" s="14" t="s">
        <v>49</v>
      </c>
      <c r="D7" s="15" t="s">
        <v>59</v>
      </c>
      <c r="E7" s="15" t="s">
        <v>60</v>
      </c>
      <c r="F7" s="15" t="s">
        <v>61</v>
      </c>
      <c r="G7" s="2" t="s">
        <v>11</v>
      </c>
      <c r="H7" s="8" t="s">
        <v>21</v>
      </c>
      <c r="I7" s="1">
        <v>1125178673</v>
      </c>
      <c r="J7" s="1" t="s">
        <v>12</v>
      </c>
      <c r="K7" s="9" t="s">
        <v>13</v>
      </c>
      <c r="L7" s="11" t="s">
        <v>37</v>
      </c>
      <c r="M7" s="11" t="s">
        <v>107</v>
      </c>
      <c r="N7" s="11" t="str">
        <f t="shared" si="0"/>
        <v>T.I. 1.125.178.673 DE FLORENCIA - CAQUETA</v>
      </c>
      <c r="O7" s="17">
        <v>6</v>
      </c>
    </row>
    <row r="8" spans="1:15" ht="15.75" thickBot="1">
      <c r="A8" s="1">
        <v>11</v>
      </c>
      <c r="B8" s="2">
        <v>296</v>
      </c>
      <c r="C8" s="14" t="s">
        <v>62</v>
      </c>
      <c r="D8" s="15" t="s">
        <v>63</v>
      </c>
      <c r="E8" s="15" t="s">
        <v>64</v>
      </c>
      <c r="F8" s="15"/>
      <c r="G8" s="2" t="s">
        <v>11</v>
      </c>
      <c r="H8" s="8" t="s">
        <v>21</v>
      </c>
      <c r="I8" s="1">
        <v>1006507825</v>
      </c>
      <c r="J8" s="1" t="s">
        <v>12</v>
      </c>
      <c r="K8" s="10" t="s">
        <v>13</v>
      </c>
      <c r="L8" s="11" t="s">
        <v>34</v>
      </c>
      <c r="M8" s="11" t="s">
        <v>108</v>
      </c>
      <c r="N8" s="11" t="str">
        <f t="shared" si="0"/>
        <v>T.I. 1.006.507.825 DE FLORENCIA - CAQUETA</v>
      </c>
      <c r="O8" s="17">
        <v>7</v>
      </c>
    </row>
    <row r="9" spans="1:15" ht="15.75" thickBot="1">
      <c r="A9" s="1">
        <v>11</v>
      </c>
      <c r="B9" s="2">
        <v>3</v>
      </c>
      <c r="C9" s="14" t="s">
        <v>65</v>
      </c>
      <c r="D9" s="15" t="s">
        <v>66</v>
      </c>
      <c r="E9" s="15" t="s">
        <v>67</v>
      </c>
      <c r="F9" s="15" t="s">
        <v>68</v>
      </c>
      <c r="G9" s="2" t="s">
        <v>11</v>
      </c>
      <c r="H9" s="8" t="s">
        <v>21</v>
      </c>
      <c r="I9" s="1">
        <v>1117493377</v>
      </c>
      <c r="J9" s="1" t="s">
        <v>12</v>
      </c>
      <c r="K9" s="9" t="s">
        <v>13</v>
      </c>
      <c r="L9" s="11" t="s">
        <v>35</v>
      </c>
      <c r="M9" s="11" t="s">
        <v>109</v>
      </c>
      <c r="N9" s="11" t="str">
        <f t="shared" si="0"/>
        <v>T.I. 1.117.493.377 DE FLORENCIA - CAQUETA</v>
      </c>
      <c r="O9" s="17">
        <v>8</v>
      </c>
    </row>
    <row r="10" spans="1:15" ht="15.75" thickBot="1">
      <c r="A10" s="1">
        <v>11</v>
      </c>
      <c r="B10" s="2">
        <v>310</v>
      </c>
      <c r="C10" s="14" t="s">
        <v>69</v>
      </c>
      <c r="D10" s="15" t="s">
        <v>45</v>
      </c>
      <c r="E10" s="15" t="s">
        <v>70</v>
      </c>
      <c r="F10" s="15"/>
      <c r="G10" s="2" t="s">
        <v>11</v>
      </c>
      <c r="H10" s="8" t="s">
        <v>21</v>
      </c>
      <c r="I10" s="1">
        <v>1006510442</v>
      </c>
      <c r="J10" s="1" t="s">
        <v>12</v>
      </c>
      <c r="K10" s="9" t="s">
        <v>13</v>
      </c>
      <c r="L10" s="11" t="s">
        <v>36</v>
      </c>
      <c r="M10" s="11" t="s">
        <v>110</v>
      </c>
      <c r="N10" s="11" t="str">
        <f t="shared" si="0"/>
        <v>T.I. 1.006.510.442 DE FLORENCIA - CAQUETA</v>
      </c>
      <c r="O10" s="17">
        <v>9</v>
      </c>
    </row>
    <row r="11" spans="1:15" ht="15.75" thickBot="1">
      <c r="A11" s="1">
        <v>11</v>
      </c>
      <c r="B11" s="2">
        <v>762</v>
      </c>
      <c r="C11" s="14" t="s">
        <v>71</v>
      </c>
      <c r="D11" s="15" t="s">
        <v>72</v>
      </c>
      <c r="E11" s="15" t="s">
        <v>73</v>
      </c>
      <c r="F11" s="15"/>
      <c r="G11" s="2" t="s">
        <v>11</v>
      </c>
      <c r="H11" s="8" t="s">
        <v>21</v>
      </c>
      <c r="I11" s="1">
        <v>1070916001</v>
      </c>
      <c r="J11" s="1" t="s">
        <v>12</v>
      </c>
      <c r="K11" s="9" t="s">
        <v>13</v>
      </c>
      <c r="L11" s="11" t="s">
        <v>38</v>
      </c>
      <c r="M11" s="11" t="s">
        <v>111</v>
      </c>
      <c r="N11" s="11" t="str">
        <f t="shared" si="0"/>
        <v>T.I. 1.070.916.001 DE FLORENCIA - CAQUETA</v>
      </c>
      <c r="O11" s="17">
        <v>10</v>
      </c>
    </row>
    <row r="12" spans="1:15" ht="15.75" thickBot="1">
      <c r="A12" s="1">
        <v>11</v>
      </c>
      <c r="B12" s="2">
        <v>1293</v>
      </c>
      <c r="C12" s="14" t="s">
        <v>74</v>
      </c>
      <c r="D12" s="15" t="s">
        <v>75</v>
      </c>
      <c r="E12" s="15" t="s">
        <v>76</v>
      </c>
      <c r="F12" s="15"/>
      <c r="G12" s="2" t="s">
        <v>11</v>
      </c>
      <c r="H12" s="8" t="s">
        <v>21</v>
      </c>
      <c r="I12" s="1">
        <v>1006507055</v>
      </c>
      <c r="J12" s="1" t="s">
        <v>12</v>
      </c>
      <c r="K12" s="9" t="s">
        <v>13</v>
      </c>
      <c r="L12" s="11" t="s">
        <v>24</v>
      </c>
      <c r="M12" s="11" t="s">
        <v>112</v>
      </c>
      <c r="N12" s="11" t="str">
        <f t="shared" si="0"/>
        <v>T.I. 1.006.507.055 DE FLORENCIA - CAQUETA</v>
      </c>
      <c r="O12" s="17">
        <v>11</v>
      </c>
    </row>
    <row r="13" spans="1:15" ht="15.75" thickBot="1">
      <c r="A13" s="1">
        <v>11</v>
      </c>
      <c r="B13" s="2">
        <v>11</v>
      </c>
      <c r="C13" s="14" t="s">
        <v>77</v>
      </c>
      <c r="D13" s="15" t="s">
        <v>78</v>
      </c>
      <c r="E13" s="15" t="s">
        <v>79</v>
      </c>
      <c r="F13" s="15" t="s">
        <v>47</v>
      </c>
      <c r="G13" s="2" t="s">
        <v>11</v>
      </c>
      <c r="H13" s="8" t="s">
        <v>21</v>
      </c>
      <c r="I13" s="1">
        <v>1006511592</v>
      </c>
      <c r="J13" s="1" t="s">
        <v>12</v>
      </c>
      <c r="K13" s="9" t="s">
        <v>13</v>
      </c>
      <c r="L13" s="11" t="s">
        <v>22</v>
      </c>
      <c r="M13" s="11" t="s">
        <v>113</v>
      </c>
      <c r="N13" s="11" t="str">
        <f t="shared" si="0"/>
        <v>T.I. 1.006.511.592 DE FLORENCIA - CAQUETA</v>
      </c>
      <c r="O13" s="17">
        <v>12</v>
      </c>
    </row>
    <row r="14" spans="1:15" ht="15.75" thickBot="1">
      <c r="A14" s="1">
        <v>11</v>
      </c>
      <c r="B14" s="2">
        <v>864</v>
      </c>
      <c r="C14" s="14" t="s">
        <v>80</v>
      </c>
      <c r="D14" s="15" t="s">
        <v>81</v>
      </c>
      <c r="E14" s="15" t="s">
        <v>82</v>
      </c>
      <c r="F14" s="15" t="s">
        <v>83</v>
      </c>
      <c r="G14" s="2" t="s">
        <v>11</v>
      </c>
      <c r="H14" s="8" t="s">
        <v>21</v>
      </c>
      <c r="I14" s="1">
        <v>1006508449</v>
      </c>
      <c r="J14" s="1" t="s">
        <v>12</v>
      </c>
      <c r="K14" s="9" t="s">
        <v>13</v>
      </c>
      <c r="L14" s="11" t="s">
        <v>39</v>
      </c>
      <c r="M14" s="11" t="s">
        <v>114</v>
      </c>
      <c r="N14" s="11" t="str">
        <f t="shared" si="0"/>
        <v>T.I. 1.006.508.449 DE FLORENCIA - CAQUETA</v>
      </c>
      <c r="O14" s="17">
        <v>13</v>
      </c>
    </row>
    <row r="15" spans="1:15" ht="15.75" thickBot="1">
      <c r="A15" s="1">
        <v>11</v>
      </c>
      <c r="B15" s="2">
        <v>1379</v>
      </c>
      <c r="C15" s="14" t="s">
        <v>84</v>
      </c>
      <c r="D15" s="15" t="s">
        <v>85</v>
      </c>
      <c r="E15" s="15" t="s">
        <v>86</v>
      </c>
      <c r="F15" s="15" t="s">
        <v>87</v>
      </c>
      <c r="G15" s="2" t="s">
        <v>11</v>
      </c>
      <c r="H15" s="8" t="s">
        <v>20</v>
      </c>
      <c r="I15" s="1">
        <v>1193086260</v>
      </c>
      <c r="J15" s="1" t="s">
        <v>12</v>
      </c>
      <c r="K15" s="9" t="s">
        <v>13</v>
      </c>
      <c r="L15" s="11" t="s">
        <v>25</v>
      </c>
      <c r="M15" s="11" t="s">
        <v>115</v>
      </c>
      <c r="N15" s="11" t="str">
        <f t="shared" si="0"/>
        <v>C.C. 1.193.086.260 DE FLORENCIA - CAQUETA</v>
      </c>
      <c r="O15" s="17">
        <v>14</v>
      </c>
    </row>
    <row r="16" spans="1:15" ht="15.75" thickBot="1">
      <c r="A16" s="1">
        <v>11</v>
      </c>
      <c r="B16" s="2">
        <v>14</v>
      </c>
      <c r="C16" s="14" t="s">
        <v>88</v>
      </c>
      <c r="D16" s="15" t="s">
        <v>89</v>
      </c>
      <c r="E16" s="15" t="s">
        <v>90</v>
      </c>
      <c r="F16" s="15" t="s">
        <v>91</v>
      </c>
      <c r="G16" s="2" t="s">
        <v>11</v>
      </c>
      <c r="H16" s="8" t="s">
        <v>21</v>
      </c>
      <c r="I16" s="1">
        <v>1006508615</v>
      </c>
      <c r="J16" s="1" t="s">
        <v>12</v>
      </c>
      <c r="K16" s="9" t="s">
        <v>13</v>
      </c>
      <c r="L16" s="11" t="s">
        <v>26</v>
      </c>
      <c r="M16" s="11" t="s">
        <v>116</v>
      </c>
      <c r="N16" s="11" t="str">
        <f t="shared" si="0"/>
        <v>T.I. 1.006.508.615 DE FLORENCIA - CAQUETA</v>
      </c>
      <c r="O16" s="17">
        <v>15</v>
      </c>
    </row>
    <row r="17" spans="1:15" ht="15.75" thickBot="1">
      <c r="A17" s="1">
        <v>11</v>
      </c>
      <c r="B17" s="2">
        <v>1579</v>
      </c>
      <c r="C17" s="14" t="s">
        <v>92</v>
      </c>
      <c r="D17" s="15" t="s">
        <v>93</v>
      </c>
      <c r="E17" s="15" t="s">
        <v>57</v>
      </c>
      <c r="F17" s="15" t="s">
        <v>94</v>
      </c>
      <c r="G17" s="2" t="s">
        <v>11</v>
      </c>
      <c r="H17" s="8" t="s">
        <v>21</v>
      </c>
      <c r="I17" s="1">
        <v>1007696032</v>
      </c>
      <c r="J17" s="6" t="s">
        <v>14</v>
      </c>
      <c r="K17" s="10" t="s">
        <v>15</v>
      </c>
      <c r="L17" s="11" t="s">
        <v>28</v>
      </c>
      <c r="M17" s="11" t="s">
        <v>117</v>
      </c>
      <c r="N17" s="11" t="str">
        <f t="shared" si="0"/>
        <v>T.I. 1.007.696.032 DE ACEVEDO - HUILA</v>
      </c>
      <c r="O17" s="17">
        <v>16</v>
      </c>
    </row>
    <row r="18" spans="1:15" ht="15.75" thickBot="1">
      <c r="A18" s="1">
        <v>11</v>
      </c>
      <c r="B18" s="2">
        <v>1786</v>
      </c>
      <c r="C18" s="14" t="s">
        <v>95</v>
      </c>
      <c r="D18" s="15" t="s">
        <v>96</v>
      </c>
      <c r="E18" s="15" t="s">
        <v>42</v>
      </c>
      <c r="F18" s="15" t="s">
        <v>97</v>
      </c>
      <c r="G18" s="2" t="s">
        <v>11</v>
      </c>
      <c r="H18" s="8" t="s">
        <v>21</v>
      </c>
      <c r="I18" s="1">
        <v>1076904531</v>
      </c>
      <c r="J18" s="1" t="s">
        <v>12</v>
      </c>
      <c r="K18" s="9" t="s">
        <v>13</v>
      </c>
      <c r="L18" s="11" t="s">
        <v>30</v>
      </c>
      <c r="M18" s="11" t="s">
        <v>118</v>
      </c>
      <c r="N18" s="11" t="str">
        <f t="shared" si="0"/>
        <v>T.I. 1.076.904.531 DE FLORENCIA - CAQUETA</v>
      </c>
      <c r="O18" s="17">
        <v>17</v>
      </c>
    </row>
    <row r="19" spans="1:15" ht="15.75" thickBot="1">
      <c r="A19" s="1">
        <v>11</v>
      </c>
      <c r="B19" s="2">
        <v>1580</v>
      </c>
      <c r="C19" s="14" t="s">
        <v>98</v>
      </c>
      <c r="D19" s="15" t="s">
        <v>99</v>
      </c>
      <c r="E19" s="15" t="s">
        <v>100</v>
      </c>
      <c r="F19" s="15" t="s">
        <v>101</v>
      </c>
      <c r="G19" s="2" t="s">
        <v>11</v>
      </c>
      <c r="H19" s="8" t="s">
        <v>21</v>
      </c>
      <c r="I19" s="1">
        <v>1004961523</v>
      </c>
      <c r="J19" s="1" t="s">
        <v>12</v>
      </c>
      <c r="K19" s="9" t="s">
        <v>13</v>
      </c>
      <c r="L19" s="11" t="s">
        <v>29</v>
      </c>
      <c r="M19" s="16" t="s">
        <v>119</v>
      </c>
      <c r="N19" s="11" t="str">
        <f t="shared" si="0"/>
        <v>T.I. 1.004.961.523 DE FLORENCIA - CAQUETA</v>
      </c>
      <c r="O19" s="17">
        <v>18</v>
      </c>
    </row>
  </sheetData>
  <sheetProtection formatCells="0" formatColumns="0" formatRows="0" insertColumns="0" insertRows="0" insertHyperlinks="0" deleteColumns="0" deleteRows="0" sort="0" autoFilter="0" pivotTables="0"/>
  <sortState ref="A2:O19">
    <sortCondition ref="M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E9"/>
  <sheetViews>
    <sheetView tabSelected="1" workbookViewId="0">
      <selection activeCell="E13" sqref="E13"/>
    </sheetView>
  </sheetViews>
  <sheetFormatPr baseColWidth="10" defaultRowHeight="15"/>
  <cols>
    <col min="2" max="2" width="11.42578125" style="3"/>
    <col min="3" max="3" width="24.7109375" bestFit="1" customWidth="1"/>
    <col min="4" max="4" width="13" style="18" bestFit="1" customWidth="1"/>
  </cols>
  <sheetData>
    <row r="2" spans="2:5">
      <c r="C2" t="s">
        <v>120</v>
      </c>
    </row>
    <row r="4" spans="2:5">
      <c r="C4" s="7" t="s">
        <v>0</v>
      </c>
      <c r="D4" s="19" t="s">
        <v>126</v>
      </c>
      <c r="E4" s="20" t="s">
        <v>127</v>
      </c>
    </row>
    <row r="5" spans="2:5">
      <c r="B5" s="3">
        <v>48</v>
      </c>
      <c r="C5" t="s">
        <v>124</v>
      </c>
      <c r="D5" s="18">
        <v>25000</v>
      </c>
    </row>
    <row r="6" spans="2:5">
      <c r="C6" t="s">
        <v>122</v>
      </c>
    </row>
    <row r="7" spans="2:5">
      <c r="B7" s="3">
        <v>42</v>
      </c>
      <c r="C7" t="s">
        <v>121</v>
      </c>
      <c r="D7" s="18">
        <v>25000</v>
      </c>
    </row>
    <row r="8" spans="2:5">
      <c r="C8" t="s">
        <v>123</v>
      </c>
    </row>
    <row r="9" spans="2:5">
      <c r="C9" t="s">
        <v>125</v>
      </c>
      <c r="D9" s="18">
        <v>50000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Datos_Alumnos</vt:lpstr>
      <vt:lpstr>Hoja1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Alumnos</dc:title>
  <dc:subject>Reporte de Alumnos</dc:subject>
  <dc:creator>IE Don_Quijote</dc:creator>
  <cp:keywords>Reporte de Alumnos</cp:keywords>
  <dc:description>Reporte de Alumnos</dc:description>
  <cp:lastModifiedBy>mariojovensarria@gmail.com</cp:lastModifiedBy>
  <dcterms:created xsi:type="dcterms:W3CDTF">2020-12-09T12:59:28Z</dcterms:created>
  <dcterms:modified xsi:type="dcterms:W3CDTF">2020-12-16T03:55:01Z</dcterms:modified>
  <cp:category>Reporte excel</cp:category>
</cp:coreProperties>
</file>